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825" activeTab="2"/>
  </bookViews>
  <sheets>
    <sheet name="副作用報告数" sheetId="1" r:id="rId1"/>
    <sheet name="新規処方患者数" sheetId="2" r:id="rId2"/>
    <sheet name="副作用報告まとめ" sheetId="3" r:id="rId3"/>
  </sheets>
  <definedNames/>
  <calcPr fullCalcOnLoad="1"/>
</workbook>
</file>

<file path=xl/sharedStrings.xml><?xml version="1.0" encoding="utf-8"?>
<sst xmlns="http://schemas.openxmlformats.org/spreadsheetml/2006/main" count="136" uniqueCount="111">
  <si>
    <t>平成20年3月31日現在</t>
  </si>
  <si>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</si>
  <si>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</si>
  <si>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</si>
  <si>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</si>
  <si>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</si>
  <si>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</si>
  <si>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</si>
  <si>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</si>
  <si>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</si>
  <si>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</si>
  <si>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</si>
  <si>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</si>
  <si>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</si>
  <si>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</si>
  <si>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</si>
  <si>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</si>
  <si>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</si>
  <si>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</si>
  <si>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</si>
  <si>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</si>
  <si>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</si>
  <si>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</si>
  <si>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</si>
  <si>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</si>
  <si>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</si>
  <si>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</si>
  <si>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</si>
  <si>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</si>
  <si>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</si>
  <si>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</si>
  <si>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</si>
  <si>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</si>
  <si>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</si>
  <si>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</si>
  <si>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</si>
  <si>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</si>
  <si>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</si>
  <si>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</si>
  <si>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</si>
  <si>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</si>
  <si>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</si>
  <si>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</si>
  <si>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</si>
  <si>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</si>
  <si>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</si>
  <si>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</si>
  <si>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</si>
  <si>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</si>
  <si>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</si>
  <si>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</si>
  <si>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</si>
  <si>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</si>
  <si>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</si>
  <si>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</si>
  <si>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</si>
  <si>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</si>
  <si>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</si>
  <si>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</si>
  <si>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</si>
  <si>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</si>
  <si>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</si>
  <si>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</si>
  <si>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</si>
  <si>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</si>
  <si>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</si>
  <si>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</si>
  <si>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</si>
  <si>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</si>
  <si>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</si>
  <si>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</si>
  <si>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</si>
  <si>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</si>
  <si>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</si>
  <si>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</si>
  <si>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</si>
  <si>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</si>
  <si>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平成20年03月</t>
  </si>
  <si>
    <t>総数</t>
  </si>
  <si>
    <t>平成14年07月（販売開始）</t>
  </si>
  <si>
    <t>　ゲフィチニブに係る新規処方患者数及び継続投与患者数等</t>
  </si>
  <si>
    <t>表1 2007年3月未時点で集計した新規処方患者致及び継続投与患者数並びに施設数</t>
  </si>
  <si>
    <t>合計</t>
  </si>
  <si>
    <t>がん専門病院●1</t>
  </si>
  <si>
    <t>がん専門病院以外・
学会会員所属●2</t>
  </si>
  <si>
    <t>がん専門病院以外・
学会会員所属せず</t>
  </si>
  <si>
    <t>2007年1－3月の新規処方患者数</t>
  </si>
  <si>
    <t>施設数●3</t>
  </si>
  <si>
    <t>2007年3月末の継続投与患者数</t>
  </si>
  <si>
    <t>表2　2007年6月未時点で集計した新規処方患者数及び継続投与患者数並びに施設数</t>
  </si>
  <si>
    <t>がん専門病院以外・
学会会員所属‘2</t>
  </si>
  <si>
    <t>2007年4－6月の新規処方患者数</t>
  </si>
  <si>
    <t>2007年6月末の継続投与患者数</t>
  </si>
  <si>
    <t>がん専門病院以外・
学会会員所属轟2</t>
  </si>
  <si>
    <t>2007年7－9月の新規処方患者数</t>
  </si>
  <si>
    <t>2007年9月末の継続投与患者数</t>
  </si>
  <si>
    <t>表4　2007年12月末時点で集計した新規処方患者数及び継続投与患者数並びに施設数</t>
  </si>
  <si>
    <t>がん専門病院以外・
学全会員所属せず</t>
  </si>
  <si>
    <t>2007年10－12月の新規処方患者数</t>
  </si>
  <si>
    <t>2007年12月未の継続投与患者数</t>
  </si>
  <si>
    <t>表5　2008年3月未時点で集計した新規処方患者数及び絶続投与患者数並びに施設数</t>
  </si>
  <si>
    <t>がん専門病院●l</t>
  </si>
  <si>
    <t>2008年1－3月の新規処方皐者数</t>
  </si>
  <si>
    <t>2008年3月未の継続投与患者数</t>
  </si>
  <si>
    <t>＊1：国立・国立病院機構・公立等のがんセンター、特定機能病院、がん診療連携拠点病院（2007年7月現在）＊2：日本肺癌学会員又は日本癌治療学会員（2007年7月現在1＊3：調査患者数の把握できた施設数。全納入施設数は、2007年1－3月：1，761、2007年4－6月：1，767、2007年7－9月：　1，793、2007年10－12月：1，775、2008年1－3月：1，760。</t>
  </si>
  <si>
    <t>344
l</t>
  </si>
  <si>
    <t>表3　2007年9月未時点で集計した新規処方患者数及び継続投与患者数並びに施設数</t>
  </si>
  <si>
    <t>ゲフィチニブ服用後の急性肺障害・間質性肺炎等に係る副作用報告の報告例数及び死亡例数</t>
  </si>
  <si>
    <t>死亡例数</t>
  </si>
  <si>
    <r>
      <t>20</t>
    </r>
    <r>
      <rPr>
        <sz val="11"/>
        <rFont val="ＭＳ Ｐゴシック"/>
        <family val="3"/>
      </rPr>
      <t>08</t>
    </r>
    <r>
      <rPr>
        <sz val="11"/>
        <rFont val="ＭＳ Ｐゴシック"/>
        <family val="3"/>
      </rPr>
      <t>年3月31日現在</t>
    </r>
  </si>
  <si>
    <t>累積死亡者数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</si>
</sst>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mm\-yyyy"/>
    <numFmt numFmtId="179" formatCode="yyyy&quot;年&quot;mm&quot;月&quot;"/>
  </numFmts>
  <fonts count="43">
    <font>
      <sz val="11"/>
      <name val="ＭＳ Ｐゴシック"/>
      <family val="3"/>
    </font>
    <font>
      <sz val="6"/>
      <name val="ＭＳ Ｐゴシック"/>
      <family val="3"/>
    </font>
    <font>
      <sz val="1"/>
      <name val="ＭＳ Ｐゴシック"/>
      <family val="3"/>
    </font>
    <font>
      <sz val="6.9"/>
      <name val="ＭＳ Ｐゴシック"/>
      <family val="3"/>
    </font>
    <font>
      <sz val="8.95"/>
      <name val="ＭＳ Ｐゴシック"/>
      <family val="3"/>
    </font>
    <font>
      <sz val="15.55"/>
      <name val="ＭＳ Ｐゴシック"/>
      <family val="3"/>
    </font>
    <font>
      <sz val="10"/>
      <color indexed="8"/>
      <name val="ヒラギノ丸ゴ Pro W4"/>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ヒラギノ丸ゴ Pro W4"/>
      <family val="2"/>
    </font>
    <font>
      <b/>
      <sz val="18"/>
      <color indexed="8"/>
      <name val="ヒラギノ丸ゴ Pro W4"/>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dashed"/>
      <top style="thin"/>
      <bottom style="thin"/>
    </border>
    <border>
      <left style="thin"/>
      <right style="thin"/>
      <top style="thin"/>
      <bottom style="thin"/>
    </border>
    <border>
      <left style="dashed"/>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4" fillId="0" borderId="0" applyNumberFormat="0" applyFill="0" applyBorder="0" applyProtection="0">
      <alignment vertical="top" wrapText="1"/>
    </xf>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 fillId="0" borderId="5" applyNumberFormat="0" applyFill="0" applyProtection="0">
      <alignment horizontal="right" vertical="top" wrapText="1"/>
    </xf>
    <xf numFmtId="0" fontId="2" fillId="0" borderId="6" applyNumberFormat="0" applyFill="0" applyProtection="0">
      <alignment vertical="top"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30" borderId="11" applyNumberFormat="0" applyAlignment="0" applyProtection="0"/>
    <xf numFmtId="0" fontId="40" fillId="0" borderId="0" applyNumberFormat="0" applyFill="0" applyBorder="0" applyAlignment="0" applyProtection="0"/>
    <xf numFmtId="0" fontId="2" fillId="0" borderId="12" applyNumberFormat="0" applyFill="0" applyProtection="0">
      <alignment vertical="top" wrapText="1"/>
    </xf>
    <xf numFmtId="0" fontId="3" fillId="0" borderId="5" applyNumberFormat="0" applyFill="0" applyProtection="0">
      <alignment horizontal="center" vertical="center" wrapText="1"/>
    </xf>
    <xf numFmtId="0" fontId="41" fillId="31" borderId="4" applyNumberFormat="0" applyAlignment="0" applyProtection="0"/>
    <xf numFmtId="0" fontId="0" fillId="0" borderId="0">
      <alignment textRotation="45" wrapText="1"/>
      <protection/>
    </xf>
    <xf numFmtId="0" fontId="42" fillId="32" borderId="0" applyNumberFormat="0" applyBorder="0" applyAlignment="0" applyProtection="0"/>
  </cellStyleXfs>
  <cellXfs count="49">
    <xf numFmtId="0" fontId="0" fillId="0" borderId="0" xfId="0" applyAlignment="1">
      <alignment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3" xfId="0" applyNumberFormat="1" applyFont="1" applyBorder="1" applyAlignment="1">
      <alignment horizontal="right" vertical="center" wrapText="1"/>
    </xf>
    <xf numFmtId="0" fontId="0" fillId="0" borderId="14"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top" wrapText="1"/>
    </xf>
    <xf numFmtId="0" fontId="0" fillId="0" borderId="1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0" fontId="0" fillId="0" borderId="0" xfId="60" applyAlignment="1">
      <alignment wrapText="1"/>
      <protection/>
    </xf>
    <xf numFmtId="0" fontId="0" fillId="0" borderId="0" xfId="60" applyFont="1" applyAlignment="1">
      <alignment wrapText="1"/>
      <protection/>
    </xf>
    <xf numFmtId="0" fontId="0" fillId="0" borderId="14" xfId="60" applyFont="1" applyBorder="1" applyAlignment="1">
      <alignment horizontal="center" vertical="center" wrapText="1"/>
      <protection/>
    </xf>
    <xf numFmtId="0" fontId="0" fillId="0" borderId="14" xfId="60" applyFont="1" applyBorder="1" applyAlignment="1">
      <alignment horizontal="left" vertical="center" wrapText="1"/>
      <protection/>
    </xf>
    <xf numFmtId="0" fontId="0" fillId="0" borderId="0" xfId="60" applyFont="1" applyAlignment="1">
      <alignment vertical="center" wrapText="1"/>
      <protection/>
    </xf>
    <xf numFmtId="176" fontId="0" fillId="0" borderId="14" xfId="60" applyNumberFormat="1" applyFont="1" applyBorder="1" applyAlignment="1">
      <alignment horizontal="center" vertical="center" wrapText="1"/>
      <protection/>
    </xf>
    <xf numFmtId="0" fontId="0" fillId="0" borderId="5" xfId="60" applyFont="1" applyBorder="1" applyAlignment="1">
      <alignment vertical="center" wrapText="1"/>
      <protection/>
    </xf>
    <xf numFmtId="177" fontId="0" fillId="0" borderId="14" xfId="60" applyNumberFormat="1" applyFont="1" applyBorder="1" applyAlignment="1">
      <alignment horizontal="center" vertical="center" wrapText="1"/>
      <protection/>
    </xf>
    <xf numFmtId="177" fontId="0" fillId="0" borderId="5" xfId="60" applyNumberFormat="1" applyFont="1" applyBorder="1" applyAlignment="1">
      <alignment horizontal="center" vertical="center" wrapText="1"/>
      <protection/>
    </xf>
    <xf numFmtId="177" fontId="0" fillId="0" borderId="14" xfId="60" applyNumberFormat="1" applyFont="1" applyBorder="1" applyAlignment="1">
      <alignment horizontal="center" vertical="top" wrapText="1"/>
      <protection/>
    </xf>
    <xf numFmtId="0" fontId="0" fillId="0" borderId="16" xfId="60" applyFont="1" applyBorder="1" applyAlignment="1">
      <alignment vertical="center" wrapText="1"/>
      <protection/>
    </xf>
    <xf numFmtId="0" fontId="0" fillId="0" borderId="0" xfId="60" applyFont="1" applyBorder="1" applyAlignment="1">
      <alignment vertical="center" wrapText="1"/>
      <protection/>
    </xf>
    <xf numFmtId="176" fontId="0" fillId="0" borderId="16" xfId="60" applyNumberFormat="1" applyFont="1" applyBorder="1" applyAlignment="1">
      <alignment vertical="top" wrapText="1"/>
      <protection/>
    </xf>
    <xf numFmtId="176" fontId="0" fillId="0" borderId="0" xfId="60" applyNumberFormat="1" applyFont="1" applyBorder="1" applyAlignment="1">
      <alignment vertical="top" wrapText="1"/>
      <protection/>
    </xf>
    <xf numFmtId="0" fontId="0" fillId="0" borderId="16" xfId="60" applyFont="1" applyBorder="1" applyAlignment="1">
      <alignment vertical="top" wrapText="1"/>
      <protection/>
    </xf>
    <xf numFmtId="0" fontId="0" fillId="0" borderId="0" xfId="60" applyFont="1" applyBorder="1" applyAlignment="1">
      <alignment vertical="top" wrapText="1"/>
      <protection/>
    </xf>
    <xf numFmtId="0" fontId="0" fillId="0" borderId="0" xfId="60" applyFont="1" applyAlignment="1">
      <alignment horizontal="left" wrapText="1"/>
      <protection/>
    </xf>
    <xf numFmtId="177" fontId="0" fillId="0" borderId="14" xfId="60" applyNumberFormat="1" applyFont="1" applyBorder="1" applyAlignment="1">
      <alignment horizontal="center" wrapText="1"/>
      <protection/>
    </xf>
    <xf numFmtId="0" fontId="0" fillId="0" borderId="5" xfId="60" applyFont="1" applyBorder="1" applyAlignment="1">
      <alignment horizontal="center" vertical="center" wrapText="1"/>
      <protection/>
    </xf>
    <xf numFmtId="55" fontId="0" fillId="0" borderId="5" xfId="0" applyNumberFormat="1" applyFont="1" applyBorder="1" applyAlignment="1">
      <alignment horizontal="left" wrapText="1"/>
    </xf>
    <xf numFmtId="0" fontId="0" fillId="0" borderId="15" xfId="0" applyBorder="1" applyAlignment="1">
      <alignment horizontal="center"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right" vertical="top" wrapText="1"/>
    </xf>
    <xf numFmtId="0" fontId="0" fillId="0" borderId="17" xfId="0" applyFont="1" applyBorder="1" applyAlignment="1">
      <alignment vertical="top" wrapText="1"/>
    </xf>
    <xf numFmtId="0" fontId="0" fillId="0" borderId="5" xfId="60" applyFont="1" applyBorder="1" applyAlignment="1">
      <alignment horizontal="left" vertical="center" wrapText="1"/>
      <protection/>
    </xf>
    <xf numFmtId="0" fontId="0" fillId="0" borderId="12" xfId="60" applyFont="1" applyBorder="1" applyAlignment="1">
      <alignment horizontal="left" vertical="top" wrapText="1"/>
      <protection/>
    </xf>
    <xf numFmtId="0" fontId="0" fillId="0" borderId="0" xfId="60" applyFont="1" applyAlignment="1">
      <alignment horizontal="distributed" vertical="top" wrapText="1"/>
      <protection/>
    </xf>
    <xf numFmtId="0" fontId="0" fillId="0" borderId="0" xfId="60" applyFont="1" applyAlignment="1">
      <alignment wrapText="1"/>
      <protection/>
    </xf>
    <xf numFmtId="0" fontId="0" fillId="0" borderId="12" xfId="60" applyFont="1" applyBorder="1" applyAlignment="1">
      <alignment vertical="center" wrapText="1"/>
      <protection/>
    </xf>
    <xf numFmtId="0" fontId="0" fillId="0" borderId="0" xfId="60" applyFont="1" applyAlignment="1">
      <alignment horizontal="left" vertical="top" wrapText="1"/>
      <protection/>
    </xf>
    <xf numFmtId="0" fontId="0" fillId="0" borderId="17" xfId="60" applyFont="1" applyBorder="1" applyAlignment="1">
      <alignment horizontal="left" vertical="top" wrapText="1"/>
      <protection/>
    </xf>
    <xf numFmtId="0" fontId="0" fillId="0" borderId="17" xfId="60" applyFont="1" applyBorder="1" applyAlignment="1">
      <alignment horizontal="left" wrapText="1"/>
      <protection/>
    </xf>
    <xf numFmtId="0" fontId="0" fillId="0" borderId="0" xfId="60" applyFont="1" applyAlignment="1">
      <alignment horizontal="distributed" vertical="top" wrapText="1"/>
      <protection/>
    </xf>
    <xf numFmtId="0" fontId="5" fillId="0" borderId="0" xfId="60" applyFont="1" applyAlignment="1">
      <alignment horizontal="distributed" vertical="top" wrapText="1"/>
      <protection/>
    </xf>
    <xf numFmtId="0" fontId="0" fillId="0" borderId="0" xfId="60" applyAlignment="1">
      <alignment wrapText="1"/>
      <protection/>
    </xf>
    <xf numFmtId="0" fontId="0" fillId="0" borderId="17" xfId="0" applyBorder="1" applyAlignment="1">
      <alignment horizontal="righ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イレッサ肺障害 副作用報告と死亡者数</a:t>
            </a:r>
          </a:p>
        </c:rich>
      </c:tx>
      <c:layout>
        <c:manualLayout>
          <c:xMode val="factor"/>
          <c:yMode val="factor"/>
          <c:x val="-0.01025"/>
          <c:y val="-0.00625"/>
        </c:manualLayout>
      </c:layout>
      <c:spPr>
        <a:noFill/>
        <a:ln w="3175">
          <a:noFill/>
        </a:ln>
      </c:spPr>
    </c:title>
    <c:plotArea>
      <c:layout>
        <c:manualLayout>
          <c:xMode val="edge"/>
          <c:yMode val="edge"/>
          <c:x val="0.025"/>
          <c:y val="0.08425"/>
          <c:w val="0.92175"/>
          <c:h val="0.91125"/>
        </c:manualLayout>
      </c:layout>
      <c:barChart>
        <c:barDir val="col"/>
        <c:grouping val="clustered"/>
        <c:varyColors val="0"/>
        <c:ser>
          <c:idx val="0"/>
          <c:order val="0"/>
          <c:tx>
            <c:v>副作用報告数</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'副作用報告まとめ'!$A$11:$A$79</c:f>
              <c:strCache/>
            </c:strRef>
          </c:cat>
          <c:val>
            <c:numRef>
              <c:f>'副作用報告まとめ'!$B$11:$B$79</c:f>
              <c:numCache/>
            </c:numRef>
          </c:val>
        </c:ser>
        <c:ser>
          <c:idx val="1"/>
          <c:order val="1"/>
          <c:tx>
            <c:v>死亡者数</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'副作用報告まとめ'!$A$11:$A$79</c:f>
              <c:strCache/>
            </c:strRef>
          </c:cat>
          <c:val>
            <c:numRef>
              <c:f>'副作用報告まとめ'!$C$11:$C$79</c:f>
              <c:numCache/>
            </c:numRef>
          </c:val>
        </c:ser>
        <c:overlap val="100"/>
        <c:gapWidth val="100"/>
        <c:axId val="41091255"/>
        <c:axId val="34276976"/>
      </c:barChart>
      <c:lineChart>
        <c:grouping val="standard"/>
        <c:varyColors val="0"/>
        <c:ser>
          <c:idx val="2"/>
          <c:order val="2"/>
          <c:tx>
            <c:strRef>
              <c:f>'副作用報告まとめ'!$D$4</c:f>
              <c:strCache>
                <c:ptCount val="1"/>
                <c:pt idx="0">
                  <c:v>累積死亡者数</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'副作用報告まとめ'!$A$11:$A$79</c:f>
              <c:strCache/>
            </c:strRef>
          </c:cat>
          <c:val>
            <c:numRef>
              <c:f>'副作用報告まとめ'!$D$11:$D$79</c:f>
              <c:numCache/>
            </c:numRef>
          </c:val>
          <c:smooth val="0"/>
        </c:ser>
        <c:axId val="40057329"/>
        <c:axId val="24971642"/>
      </c:lineChart>
      <c:dateAx>
        <c:axId val="41091255"/>
        <c:scaling>
          <c:orientation val="minMax"/>
        </c:scaling>
        <c:axPos val="b"/>
        <c:delete val="0"/>
        <c:numFmt formatCode="yyyy&quot;年&quot;mm&quot;月&quot;" sourceLinked="0"/>
        <c:majorTickMark val="none"/>
        <c:minorTickMark val="none"/>
        <c:tickLblPos val="nextTo"/>
        <c:spPr>
          <a:ln w="3175">
            <a:solidFill>
              <a:srgbClr val="808080"/>
            </a:solidFill>
          </a:ln>
        </c:spPr>
        <c:crossAx val="34276976"/>
        <c:crosses val="autoZero"/>
        <c:auto val="0"/>
        <c:baseTimeUnit val="months"/>
        <c:majorUnit val="6"/>
        <c:majorTimeUnit val="months"/>
        <c:minorUnit val="1"/>
        <c:minorTimeUnit val="months"/>
        <c:noMultiLvlLbl val="0"/>
      </c:dateAx>
      <c:valAx>
        <c:axId val="34276976"/>
        <c:scaling>
          <c:orientation val="minMax"/>
        </c:scaling>
        <c:axPos val="l"/>
        <c:title>
          <c:tx>
            <c:rich>
              <a:bodyPr vert="wordArtVert" rot="0" anchor="ctr"/>
              <a:lstStyle/>
              <a:p>
                <a:pPr algn="ctr">
                  <a:defRPr/>
                </a:pPr>
                <a:r>
                  <a:rPr lang="en-US" cap="none" sz="1000" b="1" i="0" u="none" baseline="0">
                    <a:solidFill>
                      <a:srgbClr val="000000"/>
                    </a:solidFill>
                  </a:rPr>
                  <a:t>報告例数</a:t>
                </a:r>
              </a:p>
            </c:rich>
          </c:tx>
          <c:layout>
            <c:manualLayout>
              <c:xMode val="factor"/>
              <c:yMode val="factor"/>
              <c:x val="0.0045"/>
              <c:y val="0.003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091255"/>
        <c:crossesAt val="1"/>
        <c:crossBetween val="between"/>
        <c:dispUnits/>
      </c:valAx>
      <c:dateAx>
        <c:axId val="40057329"/>
        <c:scaling>
          <c:orientation val="minMax"/>
        </c:scaling>
        <c:axPos val="b"/>
        <c:delete val="1"/>
        <c:majorTickMark val="out"/>
        <c:minorTickMark val="none"/>
        <c:tickLblPos val="nextTo"/>
        <c:crossAx val="24971642"/>
        <c:crosses val="autoZero"/>
        <c:auto val="0"/>
        <c:baseTimeUnit val="months"/>
        <c:majorUnit val="1"/>
        <c:majorTimeUnit val="days"/>
        <c:minorUnit val="1"/>
        <c:minorTimeUnit val="days"/>
        <c:noMultiLvlLbl val="0"/>
      </c:dateAx>
      <c:valAx>
        <c:axId val="24971642"/>
        <c:scaling>
          <c:orientation val="minMax"/>
        </c:scaling>
        <c:axPos val="l"/>
        <c:title>
          <c:tx>
            <c:rich>
              <a:bodyPr vert="wordArtVert" rot="0" anchor="ctr"/>
              <a:lstStyle/>
              <a:p>
                <a:pPr algn="ctr">
                  <a:defRPr/>
                </a:pPr>
                <a:r>
                  <a:rPr lang="en-US" cap="none" sz="1000" b="1" i="0" u="none" baseline="0">
                    <a:solidFill>
                      <a:srgbClr val="000000"/>
                    </a:solidFill>
                  </a:rPr>
                  <a:t>累積人数</a:t>
                </a:r>
              </a:p>
            </c:rich>
          </c:tx>
          <c:layout>
            <c:manualLayout>
              <c:xMode val="factor"/>
              <c:yMode val="factor"/>
              <c:x val="0"/>
              <c:y val="0.003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40057329"/>
        <c:crosses val="max"/>
        <c:crossBetween val="between"/>
        <c:dispUnits/>
      </c:valAx>
      <c:spPr>
        <a:solidFill>
          <a:srgbClr val="FFFFFF"/>
        </a:solidFill>
        <a:ln w="3175">
          <a:noFill/>
        </a:ln>
      </c:spPr>
    </c:plotArea>
    <c:legend>
      <c:legendPos val="r"/>
      <c:layout>
        <c:manualLayout>
          <c:xMode val="edge"/>
          <c:yMode val="edge"/>
          <c:x val="0.594"/>
          <c:y val="0.41175"/>
          <c:w val="0.197"/>
          <c:h val="0.1405"/>
        </c:manualLayout>
      </c:layout>
      <c:overlay val="0"/>
      <c:spPr>
        <a:solidFill>
          <a:srgbClr val="DBEEF4"/>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3</xdr:row>
      <xdr:rowOff>161925</xdr:rowOff>
    </xdr:from>
    <xdr:to>
      <xdr:col>14</xdr:col>
      <xdr:colOff>323850</xdr:colOff>
      <xdr:row>28</xdr:row>
      <xdr:rowOff>95250</xdr:rowOff>
    </xdr:to>
    <xdr:graphicFrame>
      <xdr:nvGraphicFramePr>
        <xdr:cNvPr id="1" name="グラフ 1"/>
        <xdr:cNvGraphicFramePr/>
      </xdr:nvGraphicFramePr>
      <xdr:xfrm>
        <a:off x="4114800" y="1314450"/>
        <a:ext cx="6515100" cy="612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80"/>
  <sheetViews>
    <sheetView zoomScalePageLayoutView="0" workbookViewId="0" topLeftCell="A1">
      <selection activeCell="A24" sqref="A24"/>
    </sheetView>
  </sheetViews>
  <sheetFormatPr defaultColWidth="9.00390625" defaultRowHeight="13.5"/>
  <cols>
    <col min="1" max="1" width="23.375" style="0" customWidth="1"/>
    <col min="2" max="2" width="10.375" style="0" customWidth="1"/>
    <col min="3" max="3" width="15.50390625" style="0" customWidth="1"/>
  </cols>
  <sheetData>
    <row r="1" spans="1:3" ht="32.25" customHeight="1">
      <c r="A1" s="1"/>
      <c r="B1" s="1"/>
      <c r="C1" s="1"/>
    </row>
    <row r="2" spans="1:3" ht="39" customHeight="1">
      <c r="A2" s="33" t="s">
        <v>107</v>
      </c>
      <c r="B2" s="34"/>
      <c r="C2" s="34"/>
    </row>
    <row r="3" spans="1:3" ht="19.5" customHeight="1">
      <c r="A3" s="35" t="s">
        <v>0</v>
      </c>
      <c r="B3" s="36"/>
      <c r="C3" s="36"/>
    </row>
    <row r="4" spans="1:3" ht="19.5" customHeight="1">
      <c r="A4" s="9" t="s">
        <v>1</v>
      </c>
      <c r="B4" s="2" t="s">
        <v>2</v>
      </c>
      <c r="C4" s="6" t="s">
        <v>3</v>
      </c>
    </row>
    <row r="5" spans="1:3" ht="19.5" customHeight="1">
      <c r="A5" s="10" t="s">
        <v>4</v>
      </c>
      <c r="B5" s="3"/>
      <c r="C5" s="7"/>
    </row>
    <row r="6" spans="1:3" ht="19.5" customHeight="1">
      <c r="A6" s="10" t="s">
        <v>5</v>
      </c>
      <c r="B6" s="3"/>
      <c r="C6" s="7"/>
    </row>
    <row r="7" spans="1:3" ht="19.5" customHeight="1">
      <c r="A7" s="11" t="s">
        <v>6</v>
      </c>
      <c r="B7" s="3"/>
      <c r="C7" s="7"/>
    </row>
    <row r="8" spans="1:3" ht="19.5" customHeight="1">
      <c r="A8" s="11" t="s">
        <v>7</v>
      </c>
      <c r="B8" s="3"/>
      <c r="C8" s="7"/>
    </row>
    <row r="9" spans="1:3" ht="19.5" customHeight="1">
      <c r="A9" s="11" t="s">
        <v>8</v>
      </c>
      <c r="B9" s="3"/>
      <c r="C9" s="7"/>
    </row>
    <row r="10" spans="1:3" ht="19.5" customHeight="1">
      <c r="A10" s="10" t="s">
        <v>9</v>
      </c>
      <c r="B10" s="3"/>
      <c r="C10" s="7"/>
    </row>
    <row r="11" spans="1:3" ht="19.5" customHeight="1">
      <c r="A11" s="11" t="s">
        <v>79</v>
      </c>
      <c r="B11" s="4">
        <v>1</v>
      </c>
      <c r="C11" s="8">
        <v>1</v>
      </c>
    </row>
    <row r="12" spans="1:3" ht="19.5" customHeight="1">
      <c r="A12" s="11" t="s">
        <v>10</v>
      </c>
      <c r="B12" s="4">
        <v>5</v>
      </c>
      <c r="C12" s="8">
        <v>3</v>
      </c>
    </row>
    <row r="13" spans="1:3" ht="19.5" customHeight="1">
      <c r="A13" s="10" t="s">
        <v>11</v>
      </c>
      <c r="B13" s="4">
        <v>12</v>
      </c>
      <c r="C13" s="8">
        <v>7</v>
      </c>
    </row>
    <row r="14" spans="1:3" ht="19.5" customHeight="1">
      <c r="A14" s="11" t="s">
        <v>12</v>
      </c>
      <c r="B14" s="4">
        <v>110</v>
      </c>
      <c r="C14" s="8">
        <v>51</v>
      </c>
    </row>
    <row r="15" spans="1:3" ht="19.5" customHeight="1">
      <c r="A15" s="11" t="s">
        <v>13</v>
      </c>
      <c r="B15" s="4">
        <v>169</v>
      </c>
      <c r="C15" s="8">
        <v>81</v>
      </c>
    </row>
    <row r="16" spans="1:3" ht="19.5" customHeight="1">
      <c r="A16" s="11" t="s">
        <v>14</v>
      </c>
      <c r="B16" s="5">
        <v>90</v>
      </c>
      <c r="C16" s="5">
        <v>37</v>
      </c>
    </row>
    <row r="17" spans="1:3" ht="19.5" customHeight="1">
      <c r="A17" s="11" t="s">
        <v>15</v>
      </c>
      <c r="B17" s="4">
        <v>79</v>
      </c>
      <c r="C17" s="8">
        <v>27</v>
      </c>
    </row>
    <row r="18" spans="1:3" ht="19.5" customHeight="1">
      <c r="A18" s="10" t="s">
        <v>16</v>
      </c>
      <c r="B18" s="4">
        <v>52</v>
      </c>
      <c r="C18" s="8">
        <v>17</v>
      </c>
    </row>
    <row r="19" spans="1:3" ht="19.5" customHeight="1">
      <c r="A19" s="10" t="s">
        <v>17</v>
      </c>
      <c r="B19" s="5">
        <v>42</v>
      </c>
      <c r="C19" s="5">
        <v>18</v>
      </c>
    </row>
    <row r="20" spans="1:3" ht="19.5" customHeight="1">
      <c r="A20" s="10" t="s">
        <v>18</v>
      </c>
      <c r="B20" s="4">
        <v>50</v>
      </c>
      <c r="C20" s="8">
        <v>22</v>
      </c>
    </row>
    <row r="21" spans="1:3" ht="19.5" customHeight="1">
      <c r="A21" s="10" t="s">
        <v>19</v>
      </c>
      <c r="B21" s="4">
        <v>41</v>
      </c>
      <c r="C21" s="8">
        <v>17</v>
      </c>
    </row>
    <row r="22" spans="1:3" ht="19.5" customHeight="1">
      <c r="A22" s="11" t="s">
        <v>20</v>
      </c>
      <c r="B22" s="4">
        <v>31</v>
      </c>
      <c r="C22" s="8">
        <v>13</v>
      </c>
    </row>
    <row r="23" spans="1:3" ht="19.5" customHeight="1">
      <c r="A23" s="11" t="s">
        <v>21</v>
      </c>
      <c r="B23" s="4">
        <v>37</v>
      </c>
      <c r="C23" s="8">
        <v>14</v>
      </c>
    </row>
    <row r="24" spans="1:3" ht="19.5" customHeight="1">
      <c r="A24" s="11" t="s">
        <v>22</v>
      </c>
      <c r="B24" s="4">
        <v>26</v>
      </c>
      <c r="C24" s="8">
        <v>10</v>
      </c>
    </row>
    <row r="25" spans="1:3" ht="19.5" customHeight="1">
      <c r="A25" s="11" t="s">
        <v>23</v>
      </c>
      <c r="B25" s="5">
        <v>29</v>
      </c>
      <c r="C25" s="5">
        <v>8</v>
      </c>
    </row>
    <row r="26" spans="1:3" ht="19.5" customHeight="1">
      <c r="A26" s="11" t="s">
        <v>24</v>
      </c>
      <c r="B26" s="4">
        <v>55</v>
      </c>
      <c r="C26" s="8">
        <v>26</v>
      </c>
    </row>
    <row r="27" spans="1:3" ht="19.5" customHeight="1">
      <c r="A27" s="11" t="s">
        <v>25</v>
      </c>
      <c r="B27" s="4">
        <v>28</v>
      </c>
      <c r="C27" s="8">
        <v>11</v>
      </c>
    </row>
    <row r="28" spans="1:3" ht="19.5" customHeight="1">
      <c r="A28" s="11" t="s">
        <v>26</v>
      </c>
      <c r="B28" s="5">
        <v>43</v>
      </c>
      <c r="C28" s="5">
        <v>19</v>
      </c>
    </row>
    <row r="29" spans="1:3" ht="19.5" customHeight="1">
      <c r="A29" s="11" t="s">
        <v>27</v>
      </c>
      <c r="B29" s="4">
        <v>47</v>
      </c>
      <c r="C29" s="8">
        <v>22</v>
      </c>
    </row>
    <row r="30" spans="1:3" ht="19.5" customHeight="1">
      <c r="A30" s="11" t="s">
        <v>28</v>
      </c>
      <c r="B30" s="4">
        <v>35</v>
      </c>
      <c r="C30" s="8">
        <v>7</v>
      </c>
    </row>
    <row r="31" spans="1:3" ht="19.5" customHeight="1">
      <c r="A31" s="11" t="s">
        <v>29</v>
      </c>
      <c r="B31" s="4">
        <v>97</v>
      </c>
      <c r="C31" s="8">
        <v>31</v>
      </c>
    </row>
    <row r="32" spans="1:3" ht="19.5" customHeight="1">
      <c r="A32" s="10" t="s">
        <v>30</v>
      </c>
      <c r="B32" s="4">
        <v>47</v>
      </c>
      <c r="C32" s="8">
        <v>19</v>
      </c>
    </row>
    <row r="33" spans="1:3" ht="19.5" customHeight="1">
      <c r="A33" s="10" t="s">
        <v>31</v>
      </c>
      <c r="B33" s="4">
        <v>25</v>
      </c>
      <c r="C33" s="8">
        <v>15</v>
      </c>
    </row>
    <row r="34" spans="1:3" ht="19.5" customHeight="1">
      <c r="A34" s="10" t="s">
        <v>32</v>
      </c>
      <c r="B34" s="5">
        <v>29</v>
      </c>
      <c r="C34" s="5">
        <v>7</v>
      </c>
    </row>
    <row r="35" spans="1:3" ht="19.5" customHeight="1">
      <c r="A35" s="10" t="s">
        <v>33</v>
      </c>
      <c r="B35" s="4">
        <v>30</v>
      </c>
      <c r="C35" s="8">
        <v>11</v>
      </c>
    </row>
    <row r="36" spans="1:3" ht="19.5" customHeight="1">
      <c r="A36" s="10" t="s">
        <v>34</v>
      </c>
      <c r="B36" s="4">
        <v>28</v>
      </c>
      <c r="C36" s="8">
        <v>10</v>
      </c>
    </row>
    <row r="37" spans="1:3" ht="19.5" customHeight="1">
      <c r="A37" s="10" t="s">
        <v>35</v>
      </c>
      <c r="B37" s="4">
        <v>32</v>
      </c>
      <c r="C37" s="8">
        <v>17</v>
      </c>
    </row>
    <row r="38" spans="1:3" ht="19.5" customHeight="1">
      <c r="A38" s="10" t="s">
        <v>36</v>
      </c>
      <c r="B38" s="4">
        <v>29</v>
      </c>
      <c r="C38" s="8">
        <v>10</v>
      </c>
    </row>
    <row r="39" spans="1:3" ht="19.5" customHeight="1">
      <c r="A39" s="11" t="s">
        <v>37</v>
      </c>
      <c r="B39" s="5">
        <v>29</v>
      </c>
      <c r="C39" s="5">
        <v>15</v>
      </c>
    </row>
    <row r="40" spans="1:3" ht="19.5" customHeight="1">
      <c r="A40" s="11" t="s">
        <v>38</v>
      </c>
      <c r="B40" s="5">
        <v>29</v>
      </c>
      <c r="C40" s="5">
        <v>11</v>
      </c>
    </row>
    <row r="41" spans="1:3" ht="19.5" customHeight="1">
      <c r="A41" s="11" t="s">
        <v>39</v>
      </c>
      <c r="B41" s="4">
        <v>28</v>
      </c>
      <c r="C41" s="8">
        <v>8</v>
      </c>
    </row>
    <row r="42" spans="1:3" ht="19.5" customHeight="1">
      <c r="A42" s="11" t="s">
        <v>40</v>
      </c>
      <c r="B42" s="4">
        <v>9</v>
      </c>
      <c r="C42" s="8">
        <v>3</v>
      </c>
    </row>
    <row r="43" spans="1:3" ht="19.5" customHeight="1">
      <c r="A43" s="10" t="s">
        <v>41</v>
      </c>
      <c r="B43" s="4">
        <v>28</v>
      </c>
      <c r="C43" s="8">
        <v>7</v>
      </c>
    </row>
    <row r="44" spans="1:3" ht="19.5" customHeight="1">
      <c r="A44" s="10" t="s">
        <v>42</v>
      </c>
      <c r="B44" s="4">
        <v>20</v>
      </c>
      <c r="C44" s="8">
        <v>8</v>
      </c>
    </row>
    <row r="45" spans="1:3" ht="19.5" customHeight="1">
      <c r="A45" s="10" t="s">
        <v>43</v>
      </c>
      <c r="B45" s="4">
        <v>21</v>
      </c>
      <c r="C45" s="8">
        <v>9</v>
      </c>
    </row>
    <row r="46" spans="1:3" ht="19.5" customHeight="1">
      <c r="A46" s="10" t="s">
        <v>44</v>
      </c>
      <c r="B46" s="4">
        <v>17</v>
      </c>
      <c r="C46" s="8">
        <v>8</v>
      </c>
    </row>
    <row r="47" spans="1:3" ht="19.5" customHeight="1">
      <c r="A47" s="10" t="s">
        <v>45</v>
      </c>
      <c r="B47" s="4">
        <v>20</v>
      </c>
      <c r="C47" s="8">
        <v>9</v>
      </c>
    </row>
    <row r="48" spans="1:3" ht="19.5" customHeight="1">
      <c r="A48" s="11" t="s">
        <v>46</v>
      </c>
      <c r="B48" s="5">
        <v>13</v>
      </c>
      <c r="C48" s="5">
        <v>2</v>
      </c>
    </row>
    <row r="49" spans="1:3" ht="19.5" customHeight="1">
      <c r="A49" s="11" t="s">
        <v>47</v>
      </c>
      <c r="B49" s="4">
        <v>14</v>
      </c>
      <c r="C49" s="8">
        <v>6</v>
      </c>
    </row>
    <row r="50" spans="1:3" ht="19.5" customHeight="1">
      <c r="A50" s="11" t="s">
        <v>48</v>
      </c>
      <c r="B50" s="4">
        <v>12</v>
      </c>
      <c r="C50" s="8">
        <v>5</v>
      </c>
    </row>
    <row r="51" spans="1:3" ht="19.5" customHeight="1">
      <c r="A51" s="11" t="s">
        <v>49</v>
      </c>
      <c r="B51" s="4">
        <v>21</v>
      </c>
      <c r="C51" s="8">
        <v>5</v>
      </c>
    </row>
    <row r="52" spans="1:3" ht="19.5" customHeight="1">
      <c r="A52" s="11" t="s">
        <v>50</v>
      </c>
      <c r="B52" s="4">
        <v>32</v>
      </c>
      <c r="C52" s="8">
        <v>10</v>
      </c>
    </row>
    <row r="53" spans="1:3" ht="19.5" customHeight="1">
      <c r="A53" s="11" t="s">
        <v>51</v>
      </c>
      <c r="B53" s="4">
        <v>14</v>
      </c>
      <c r="C53" s="8">
        <v>1</v>
      </c>
    </row>
    <row r="54" spans="1:3" ht="19.5" customHeight="1">
      <c r="A54" s="10" t="s">
        <v>52</v>
      </c>
      <c r="B54" s="5">
        <v>14</v>
      </c>
      <c r="C54" s="5">
        <v>2</v>
      </c>
    </row>
    <row r="55" spans="1:3" ht="19.5" customHeight="1">
      <c r="A55" s="11" t="s">
        <v>53</v>
      </c>
      <c r="B55" s="4">
        <v>14</v>
      </c>
      <c r="C55" s="8">
        <v>3</v>
      </c>
    </row>
    <row r="56" spans="1:3" ht="19.5" customHeight="1">
      <c r="A56" s="11" t="s">
        <v>54</v>
      </c>
      <c r="B56" s="4">
        <v>11</v>
      </c>
      <c r="C56" s="8">
        <v>6</v>
      </c>
    </row>
    <row r="57" spans="1:3" ht="19.5" customHeight="1">
      <c r="A57" s="11" t="s">
        <v>55</v>
      </c>
      <c r="B57" s="5">
        <v>15</v>
      </c>
      <c r="C57" s="5">
        <v>6</v>
      </c>
    </row>
    <row r="58" spans="1:3" ht="19.5" customHeight="1">
      <c r="A58" s="11" t="s">
        <v>56</v>
      </c>
      <c r="B58" s="4">
        <v>25</v>
      </c>
      <c r="C58" s="8">
        <v>10</v>
      </c>
    </row>
    <row r="59" spans="1:3" ht="19.5" customHeight="1">
      <c r="A59" s="11" t="s">
        <v>57</v>
      </c>
      <c r="B59" s="4">
        <v>6</v>
      </c>
      <c r="C59" s="8">
        <v>1</v>
      </c>
    </row>
    <row r="60" spans="1:3" ht="19.5" customHeight="1">
      <c r="A60" s="11" t="s">
        <v>58</v>
      </c>
      <c r="B60" s="5">
        <v>8</v>
      </c>
      <c r="C60" s="5">
        <v>3</v>
      </c>
    </row>
    <row r="61" spans="1:3" ht="19.5" customHeight="1">
      <c r="A61" s="10" t="s">
        <v>59</v>
      </c>
      <c r="B61" s="5">
        <v>13</v>
      </c>
      <c r="C61" s="5">
        <v>8</v>
      </c>
    </row>
    <row r="62" spans="1:3" ht="19.5" customHeight="1">
      <c r="A62" s="11" t="s">
        <v>60</v>
      </c>
      <c r="B62" s="4">
        <v>6</v>
      </c>
      <c r="C62" s="8">
        <v>3</v>
      </c>
    </row>
    <row r="63" spans="1:3" ht="19.5" customHeight="1">
      <c r="A63" s="11" t="s">
        <v>61</v>
      </c>
      <c r="B63" s="5">
        <v>13</v>
      </c>
      <c r="C63" s="5">
        <v>2</v>
      </c>
    </row>
    <row r="64" spans="1:3" ht="19.5" customHeight="1">
      <c r="A64" s="11" t="s">
        <v>62</v>
      </c>
      <c r="B64" s="4">
        <v>16</v>
      </c>
      <c r="C64" s="8">
        <v>6</v>
      </c>
    </row>
    <row r="65" spans="1:3" ht="19.5" customHeight="1">
      <c r="A65" s="11" t="s">
        <v>63</v>
      </c>
      <c r="B65" s="4">
        <v>18</v>
      </c>
      <c r="C65" s="8">
        <v>7</v>
      </c>
    </row>
    <row r="66" spans="1:3" ht="19.5" customHeight="1">
      <c r="A66" s="10" t="s">
        <v>64</v>
      </c>
      <c r="B66" s="4">
        <v>17</v>
      </c>
      <c r="C66" s="8">
        <v>6</v>
      </c>
    </row>
    <row r="67" spans="1:3" ht="19.5" customHeight="1">
      <c r="A67" s="10" t="s">
        <v>65</v>
      </c>
      <c r="B67" s="4">
        <v>18</v>
      </c>
      <c r="C67" s="8">
        <v>5</v>
      </c>
    </row>
    <row r="68" spans="1:3" ht="19.5" customHeight="1">
      <c r="A68" s="10" t="s">
        <v>66</v>
      </c>
      <c r="B68" s="4">
        <v>11</v>
      </c>
      <c r="C68" s="8">
        <v>2</v>
      </c>
    </row>
    <row r="69" spans="1:3" ht="19.5" customHeight="1">
      <c r="A69" s="10" t="s">
        <v>67</v>
      </c>
      <c r="B69" s="5">
        <v>8</v>
      </c>
      <c r="C69" s="5">
        <v>2</v>
      </c>
    </row>
    <row r="70" spans="1:3" ht="19.5" customHeight="1">
      <c r="A70" s="11" t="s">
        <v>68</v>
      </c>
      <c r="B70" s="4">
        <v>11</v>
      </c>
      <c r="C70" s="8">
        <v>4</v>
      </c>
    </row>
    <row r="71" spans="1:3" ht="19.5" customHeight="1">
      <c r="A71" s="11" t="s">
        <v>69</v>
      </c>
      <c r="B71" s="4">
        <v>7</v>
      </c>
      <c r="C71" s="7"/>
    </row>
    <row r="72" spans="1:3" ht="19.5" customHeight="1">
      <c r="A72" s="11" t="s">
        <v>70</v>
      </c>
      <c r="B72" s="5">
        <v>8</v>
      </c>
      <c r="C72" s="5">
        <v>4</v>
      </c>
    </row>
    <row r="73" spans="1:3" ht="19.5" customHeight="1">
      <c r="A73" s="10" t="s">
        <v>71</v>
      </c>
      <c r="B73" s="4">
        <v>7</v>
      </c>
      <c r="C73" s="8">
        <v>1</v>
      </c>
    </row>
    <row r="74" spans="1:3" ht="19.5" customHeight="1">
      <c r="A74" s="10" t="s">
        <v>72</v>
      </c>
      <c r="B74" s="4">
        <v>7</v>
      </c>
      <c r="C74" s="8">
        <v>1</v>
      </c>
    </row>
    <row r="75" spans="1:3" ht="19.5" customHeight="1">
      <c r="A75" s="10" t="s">
        <v>73</v>
      </c>
      <c r="B75" s="4">
        <v>12</v>
      </c>
      <c r="C75" s="8">
        <v>4</v>
      </c>
    </row>
    <row r="76" spans="1:3" ht="19.5" customHeight="1">
      <c r="A76" s="11" t="s">
        <v>74</v>
      </c>
      <c r="B76" s="4">
        <v>7</v>
      </c>
      <c r="C76" s="8">
        <v>2</v>
      </c>
    </row>
    <row r="77" spans="1:3" ht="19.5" customHeight="1">
      <c r="A77" s="11" t="s">
        <v>75</v>
      </c>
      <c r="B77" s="5">
        <v>13</v>
      </c>
      <c r="C77" s="5">
        <v>3</v>
      </c>
    </row>
    <row r="78" spans="1:3" ht="19.5" customHeight="1">
      <c r="A78" s="10" t="s">
        <v>76</v>
      </c>
      <c r="B78" s="4">
        <v>13</v>
      </c>
      <c r="C78" s="8">
        <v>4</v>
      </c>
    </row>
    <row r="79" spans="1:3" ht="19.5" customHeight="1">
      <c r="A79" s="11" t="s">
        <v>77</v>
      </c>
      <c r="B79" s="4">
        <v>12</v>
      </c>
      <c r="C79" s="8">
        <v>1</v>
      </c>
    </row>
    <row r="80" spans="1:3" ht="19.5" customHeight="1">
      <c r="A80" s="9" t="s">
        <v>78</v>
      </c>
      <c r="B80" s="5">
        <v>1916</v>
      </c>
      <c r="C80" s="5">
        <v>734</v>
      </c>
    </row>
  </sheetData>
  <sheetProtection/>
  <mergeCells count="2">
    <mergeCell ref="A2:C2"/>
    <mergeCell ref="A3:C3"/>
  </mergeCells>
  <printOptions/>
  <pageMargins left="1.6875" right="0" top="0.18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6">
      <selection activeCell="A16" sqref="A16:F16"/>
    </sheetView>
  </sheetViews>
  <sheetFormatPr defaultColWidth="9.00390625" defaultRowHeight="13.5"/>
  <cols>
    <col min="2" max="2" width="20.875" style="0" customWidth="1"/>
    <col min="5" max="5" width="17.75390625" style="0" customWidth="1"/>
    <col min="6" max="6" width="19.125" style="0" customWidth="1"/>
  </cols>
  <sheetData>
    <row r="1" spans="1:9" ht="27.75" customHeight="1">
      <c r="A1" s="46" t="s">
        <v>80</v>
      </c>
      <c r="B1" s="47"/>
      <c r="C1" s="47"/>
      <c r="D1" s="47"/>
      <c r="E1" s="47"/>
      <c r="F1" s="47"/>
      <c r="G1" s="47"/>
      <c r="H1" s="47"/>
      <c r="I1" s="12"/>
    </row>
    <row r="2" spans="1:9" ht="24" customHeight="1">
      <c r="A2" s="42" t="s">
        <v>81</v>
      </c>
      <c r="B2" s="40"/>
      <c r="C2" s="40"/>
      <c r="D2" s="40"/>
      <c r="E2" s="40"/>
      <c r="F2" s="40"/>
      <c r="G2" s="40"/>
      <c r="H2" s="40"/>
      <c r="I2" s="13"/>
    </row>
    <row r="3" spans="1:9" ht="27">
      <c r="A3" s="37"/>
      <c r="B3" s="41"/>
      <c r="C3" s="15" t="s">
        <v>82</v>
      </c>
      <c r="D3" s="14" t="s">
        <v>83</v>
      </c>
      <c r="E3" s="14" t="s">
        <v>84</v>
      </c>
      <c r="F3" s="30" t="s">
        <v>85</v>
      </c>
      <c r="G3" s="22"/>
      <c r="H3" s="23"/>
      <c r="I3" s="23"/>
    </row>
    <row r="4" spans="1:9" ht="35.25" customHeight="1">
      <c r="A4" s="37" t="s">
        <v>86</v>
      </c>
      <c r="B4" s="38"/>
      <c r="C4" s="19">
        <v>1952</v>
      </c>
      <c r="D4" s="19">
        <v>1075</v>
      </c>
      <c r="E4" s="19">
        <v>833</v>
      </c>
      <c r="F4" s="20">
        <v>44</v>
      </c>
      <c r="G4" s="26"/>
      <c r="H4" s="27"/>
      <c r="I4" s="27"/>
    </row>
    <row r="5" spans="1:9" ht="19.5" customHeight="1">
      <c r="A5" s="37" t="s">
        <v>87</v>
      </c>
      <c r="B5" s="38"/>
      <c r="C5" s="19">
        <v>1755</v>
      </c>
      <c r="D5" s="19">
        <v>358</v>
      </c>
      <c r="E5" s="19">
        <v>1052</v>
      </c>
      <c r="F5" s="20">
        <v>345</v>
      </c>
      <c r="G5" s="26"/>
      <c r="H5" s="27"/>
      <c r="I5" s="27"/>
    </row>
    <row r="6" spans="1:9" ht="30.75" customHeight="1">
      <c r="A6" s="37" t="s">
        <v>88</v>
      </c>
      <c r="B6" s="38"/>
      <c r="C6" s="19">
        <v>6575</v>
      </c>
      <c r="D6" s="19">
        <v>3485</v>
      </c>
      <c r="E6" s="19">
        <v>2900</v>
      </c>
      <c r="F6" s="20">
        <v>190</v>
      </c>
      <c r="G6" s="26"/>
      <c r="H6" s="27"/>
      <c r="I6" s="27"/>
    </row>
    <row r="7" spans="1:9" ht="19.5" customHeight="1">
      <c r="A7" s="37" t="s">
        <v>87</v>
      </c>
      <c r="B7" s="38"/>
      <c r="C7" s="19">
        <v>1756</v>
      </c>
      <c r="D7" s="19">
        <v>358</v>
      </c>
      <c r="E7" s="19">
        <v>1053</v>
      </c>
      <c r="F7" s="20">
        <v>345</v>
      </c>
      <c r="G7" s="26"/>
      <c r="H7" s="27"/>
      <c r="I7" s="27"/>
    </row>
    <row r="8" spans="1:9" ht="19.5" customHeight="1">
      <c r="A8" s="13"/>
      <c r="B8" s="13"/>
      <c r="C8" s="13"/>
      <c r="D8" s="13"/>
      <c r="E8" s="13"/>
      <c r="F8" s="13"/>
      <c r="G8" s="13"/>
      <c r="H8" s="13"/>
      <c r="I8" s="13"/>
    </row>
    <row r="9" spans="1:9" ht="32.25" customHeight="1">
      <c r="A9" s="43" t="s">
        <v>89</v>
      </c>
      <c r="B9" s="44"/>
      <c r="C9" s="44"/>
      <c r="D9" s="44"/>
      <c r="E9" s="44"/>
      <c r="F9" s="44"/>
      <c r="G9" s="13"/>
      <c r="H9" s="13"/>
      <c r="I9" s="13"/>
    </row>
    <row r="10" spans="1:9" ht="27">
      <c r="A10" s="37"/>
      <c r="B10" s="41"/>
      <c r="C10" s="14" t="s">
        <v>82</v>
      </c>
      <c r="D10" s="14" t="s">
        <v>83</v>
      </c>
      <c r="E10" s="14" t="s">
        <v>90</v>
      </c>
      <c r="F10" s="30" t="s">
        <v>85</v>
      </c>
      <c r="G10" s="22"/>
      <c r="H10" s="23"/>
      <c r="I10" s="23"/>
    </row>
    <row r="11" spans="1:9" ht="19.5" customHeight="1">
      <c r="A11" s="37" t="s">
        <v>91</v>
      </c>
      <c r="B11" s="38"/>
      <c r="C11" s="19">
        <v>2189</v>
      </c>
      <c r="D11" s="19">
        <v>1194</v>
      </c>
      <c r="E11" s="29">
        <v>941</v>
      </c>
      <c r="F11" s="20">
        <v>54</v>
      </c>
      <c r="G11" s="26"/>
      <c r="H11" s="27"/>
      <c r="I11" s="27"/>
    </row>
    <row r="12" spans="1:9" ht="19.5" customHeight="1">
      <c r="A12" s="37" t="s">
        <v>87</v>
      </c>
      <c r="B12" s="38"/>
      <c r="C12" s="19">
        <v>1163</v>
      </c>
      <c r="D12" s="19">
        <v>360</v>
      </c>
      <c r="E12" s="19">
        <v>1049</v>
      </c>
      <c r="F12" s="20">
        <v>354</v>
      </c>
      <c r="G12" s="26"/>
      <c r="H12" s="27"/>
      <c r="I12" s="27"/>
    </row>
    <row r="13" spans="1:9" ht="19.5" customHeight="1">
      <c r="A13" s="37" t="s">
        <v>92</v>
      </c>
      <c r="B13" s="38"/>
      <c r="C13" s="19">
        <v>6810</v>
      </c>
      <c r="D13" s="19">
        <v>3706</v>
      </c>
      <c r="E13" s="19">
        <v>2866</v>
      </c>
      <c r="F13" s="20">
        <v>233</v>
      </c>
      <c r="G13" s="26"/>
      <c r="H13" s="27"/>
      <c r="I13" s="27"/>
    </row>
    <row r="14" spans="1:9" ht="19.5" customHeight="1">
      <c r="A14" s="37" t="s">
        <v>87</v>
      </c>
      <c r="B14" s="38"/>
      <c r="C14" s="19">
        <v>1763</v>
      </c>
      <c r="D14" s="19">
        <v>360</v>
      </c>
      <c r="E14" s="19">
        <v>1049</v>
      </c>
      <c r="F14" s="20">
        <v>354</v>
      </c>
      <c r="G14" s="26"/>
      <c r="H14" s="27"/>
      <c r="I14" s="27"/>
    </row>
    <row r="15" spans="1:9" ht="13.5">
      <c r="A15" s="13"/>
      <c r="B15" s="13"/>
      <c r="C15" s="13"/>
      <c r="D15" s="13"/>
      <c r="E15" s="13"/>
      <c r="F15" s="13"/>
      <c r="G15" s="13"/>
      <c r="H15" s="13"/>
      <c r="I15" s="13"/>
    </row>
    <row r="16" spans="1:9" ht="19.5" customHeight="1">
      <c r="A16" s="45" t="s">
        <v>106</v>
      </c>
      <c r="B16" s="40"/>
      <c r="C16" s="40"/>
      <c r="D16" s="40"/>
      <c r="E16" s="40"/>
      <c r="F16" s="40"/>
      <c r="G16" s="13"/>
      <c r="H16" s="13"/>
      <c r="I16" s="13"/>
    </row>
    <row r="17" spans="1:9" ht="27" customHeight="1">
      <c r="A17" s="37"/>
      <c r="B17" s="41"/>
      <c r="C17" s="14" t="s">
        <v>82</v>
      </c>
      <c r="D17" s="14" t="s">
        <v>83</v>
      </c>
      <c r="E17" s="14" t="s">
        <v>93</v>
      </c>
      <c r="F17" s="14" t="s">
        <v>85</v>
      </c>
      <c r="G17" s="22"/>
      <c r="H17" s="23"/>
      <c r="I17" s="23"/>
    </row>
    <row r="18" spans="1:9" ht="19.5" customHeight="1">
      <c r="A18" s="37" t="s">
        <v>94</v>
      </c>
      <c r="B18" s="38"/>
      <c r="C18" s="17">
        <v>2041</v>
      </c>
      <c r="D18" s="17">
        <v>1114</v>
      </c>
      <c r="E18" s="17">
        <v>871</v>
      </c>
      <c r="F18" s="17">
        <v>56</v>
      </c>
      <c r="G18" s="24"/>
      <c r="H18" s="25"/>
      <c r="I18" s="25"/>
    </row>
    <row r="19" spans="1:9" ht="19.5" customHeight="1">
      <c r="A19" s="37" t="s">
        <v>87</v>
      </c>
      <c r="B19" s="38"/>
      <c r="C19" s="17">
        <v>1787</v>
      </c>
      <c r="D19" s="17">
        <v>360</v>
      </c>
      <c r="E19" s="17">
        <v>1064</v>
      </c>
      <c r="F19" s="17">
        <v>363</v>
      </c>
      <c r="G19" s="24"/>
      <c r="H19" s="25"/>
      <c r="I19" s="25"/>
    </row>
    <row r="20" spans="1:9" ht="19.5" customHeight="1">
      <c r="A20" s="37" t="s">
        <v>95</v>
      </c>
      <c r="B20" s="38"/>
      <c r="C20" s="17">
        <v>6562</v>
      </c>
      <c r="D20" s="17">
        <v>3580</v>
      </c>
      <c r="E20" s="17">
        <v>2774</v>
      </c>
      <c r="F20" s="17">
        <v>208</v>
      </c>
      <c r="G20" s="24"/>
      <c r="H20" s="25"/>
      <c r="I20" s="25"/>
    </row>
    <row r="21" spans="1:9" ht="19.5" customHeight="1">
      <c r="A21" s="37" t="s">
        <v>87</v>
      </c>
      <c r="B21" s="38"/>
      <c r="C21" s="17">
        <v>1788</v>
      </c>
      <c r="D21" s="17">
        <v>361</v>
      </c>
      <c r="E21" s="17">
        <v>1064</v>
      </c>
      <c r="F21" s="17">
        <v>363</v>
      </c>
      <c r="G21" s="24"/>
      <c r="H21" s="25"/>
      <c r="I21" s="25"/>
    </row>
    <row r="22" spans="1:9" ht="13.5">
      <c r="A22" s="13"/>
      <c r="B22" s="13"/>
      <c r="C22" s="13"/>
      <c r="D22" s="13"/>
      <c r="E22" s="13"/>
      <c r="F22" s="13"/>
      <c r="G22" s="13"/>
      <c r="H22" s="13"/>
      <c r="I22" s="13"/>
    </row>
    <row r="23" spans="1:9" ht="19.5" customHeight="1">
      <c r="A23" s="39" t="s">
        <v>96</v>
      </c>
      <c r="B23" s="40"/>
      <c r="C23" s="40"/>
      <c r="D23" s="40"/>
      <c r="E23" s="40"/>
      <c r="F23" s="40"/>
      <c r="G23" s="40"/>
      <c r="H23" s="13"/>
      <c r="I23" s="13"/>
    </row>
    <row r="24" spans="1:9" ht="27" customHeight="1">
      <c r="A24" s="37"/>
      <c r="B24" s="41"/>
      <c r="C24" s="14" t="s">
        <v>82</v>
      </c>
      <c r="D24" s="14" t="s">
        <v>83</v>
      </c>
      <c r="E24" s="14" t="s">
        <v>84</v>
      </c>
      <c r="F24" s="14" t="s">
        <v>97</v>
      </c>
      <c r="G24" s="22"/>
      <c r="H24" s="23"/>
      <c r="I24" s="23"/>
    </row>
    <row r="25" spans="1:9" ht="19.5" customHeight="1">
      <c r="A25" s="37" t="s">
        <v>98</v>
      </c>
      <c r="B25" s="38"/>
      <c r="C25" s="19">
        <v>2329</v>
      </c>
      <c r="D25" s="19">
        <v>1220</v>
      </c>
      <c r="E25" s="19">
        <v>1037</v>
      </c>
      <c r="F25" s="19">
        <v>72</v>
      </c>
      <c r="G25" s="26"/>
      <c r="H25" s="27"/>
      <c r="I25" s="27"/>
    </row>
    <row r="26" spans="1:9" ht="19.5" customHeight="1">
      <c r="A26" s="37" t="s">
        <v>87</v>
      </c>
      <c r="B26" s="38"/>
      <c r="C26" s="19">
        <v>1769</v>
      </c>
      <c r="D26" s="19">
        <v>363</v>
      </c>
      <c r="E26" s="19">
        <v>1062</v>
      </c>
      <c r="F26" s="19">
        <v>344</v>
      </c>
      <c r="G26" s="26"/>
      <c r="H26" s="27"/>
      <c r="I26" s="27"/>
    </row>
    <row r="27" spans="1:9" ht="19.5" customHeight="1">
      <c r="A27" s="37" t="s">
        <v>99</v>
      </c>
      <c r="B27" s="38"/>
      <c r="C27" s="19">
        <v>7095</v>
      </c>
      <c r="D27" s="19">
        <v>3838</v>
      </c>
      <c r="E27" s="19">
        <v>3008</v>
      </c>
      <c r="F27" s="19">
        <v>249</v>
      </c>
      <c r="G27" s="26"/>
      <c r="H27" s="27"/>
      <c r="I27" s="27"/>
    </row>
    <row r="28" spans="1:9" ht="19.5" customHeight="1">
      <c r="A28" s="37" t="s">
        <v>87</v>
      </c>
      <c r="B28" s="38"/>
      <c r="C28" s="19">
        <v>1771</v>
      </c>
      <c r="D28" s="19">
        <v>364</v>
      </c>
      <c r="E28" s="21">
        <v>1063</v>
      </c>
      <c r="F28" s="19" t="s">
        <v>105</v>
      </c>
      <c r="G28" s="26"/>
      <c r="H28" s="27"/>
      <c r="I28" s="27"/>
    </row>
    <row r="29" spans="1:9" ht="13.5">
      <c r="A29" s="13"/>
      <c r="B29" s="13"/>
      <c r="C29" s="13"/>
      <c r="D29" s="13"/>
      <c r="E29" s="13"/>
      <c r="F29" s="16"/>
      <c r="G29" s="13"/>
      <c r="H29" s="13"/>
      <c r="I29" s="13"/>
    </row>
    <row r="30" spans="1:9" ht="19.5" customHeight="1">
      <c r="A30" s="39" t="s">
        <v>100</v>
      </c>
      <c r="B30" s="40"/>
      <c r="C30" s="40"/>
      <c r="D30" s="40"/>
      <c r="E30" s="40"/>
      <c r="F30" s="40"/>
      <c r="G30" s="13"/>
      <c r="H30" s="13"/>
      <c r="I30" s="13"/>
    </row>
    <row r="31" spans="1:9" ht="27" customHeight="1">
      <c r="A31" s="37"/>
      <c r="B31" s="41"/>
      <c r="C31" s="14" t="s">
        <v>82</v>
      </c>
      <c r="D31" s="14" t="s">
        <v>101</v>
      </c>
      <c r="E31" s="14" t="s">
        <v>84</v>
      </c>
      <c r="F31" s="18" t="s">
        <v>85</v>
      </c>
      <c r="G31" s="22"/>
      <c r="H31" s="23"/>
      <c r="I31" s="23"/>
    </row>
    <row r="32" spans="1:9" ht="19.5" customHeight="1">
      <c r="A32" s="37" t="s">
        <v>102</v>
      </c>
      <c r="B32" s="38"/>
      <c r="C32" s="19">
        <v>2019</v>
      </c>
      <c r="D32" s="19">
        <v>1080</v>
      </c>
      <c r="E32" s="19">
        <v>891</v>
      </c>
      <c r="F32" s="20">
        <v>48</v>
      </c>
      <c r="G32" s="26"/>
      <c r="H32" s="27"/>
      <c r="I32" s="27"/>
    </row>
    <row r="33" spans="1:9" ht="19.5" customHeight="1">
      <c r="A33" s="37" t="s">
        <v>87</v>
      </c>
      <c r="B33" s="38"/>
      <c r="C33" s="19">
        <v>1753</v>
      </c>
      <c r="D33" s="19">
        <v>356</v>
      </c>
      <c r="E33" s="19">
        <v>1059</v>
      </c>
      <c r="F33" s="20">
        <v>338</v>
      </c>
      <c r="G33" s="26"/>
      <c r="H33" s="27"/>
      <c r="I33" s="27"/>
    </row>
    <row r="34" spans="1:9" ht="19.5" customHeight="1">
      <c r="A34" s="37" t="s">
        <v>103</v>
      </c>
      <c r="B34" s="38"/>
      <c r="C34" s="19">
        <v>6415</v>
      </c>
      <c r="D34" s="19">
        <v>3538</v>
      </c>
      <c r="E34" s="19">
        <v>2673</v>
      </c>
      <c r="F34" s="20">
        <v>204</v>
      </c>
      <c r="G34" s="26"/>
      <c r="H34" s="27"/>
      <c r="I34" s="27"/>
    </row>
    <row r="35" spans="1:9" ht="19.5" customHeight="1">
      <c r="A35" s="37" t="s">
        <v>87</v>
      </c>
      <c r="B35" s="38"/>
      <c r="C35" s="19">
        <v>1754</v>
      </c>
      <c r="D35" s="19">
        <v>357</v>
      </c>
      <c r="E35" s="19">
        <v>1059</v>
      </c>
      <c r="F35" s="20">
        <v>338</v>
      </c>
      <c r="G35" s="26"/>
      <c r="H35" s="27"/>
      <c r="I35" s="27"/>
    </row>
    <row r="36" spans="1:9" ht="13.5">
      <c r="A36" s="13"/>
      <c r="B36" s="13"/>
      <c r="C36" s="13"/>
      <c r="D36" s="13"/>
      <c r="E36" s="13"/>
      <c r="F36" s="13"/>
      <c r="G36" s="13"/>
      <c r="H36" s="13"/>
      <c r="I36" s="13"/>
    </row>
    <row r="37" spans="1:8" ht="66" customHeight="1">
      <c r="A37" s="42" t="s">
        <v>104</v>
      </c>
      <c r="B37" s="42"/>
      <c r="C37" s="42"/>
      <c r="D37" s="42"/>
      <c r="E37" s="42"/>
      <c r="F37" s="42"/>
      <c r="G37" s="28"/>
      <c r="H37" s="28"/>
    </row>
  </sheetData>
  <sheetProtection/>
  <mergeCells count="32">
    <mergeCell ref="A1:H1"/>
    <mergeCell ref="A2:H2"/>
    <mergeCell ref="A3:B3"/>
    <mergeCell ref="A4:B4"/>
    <mergeCell ref="A5:B5"/>
    <mergeCell ref="A6:B6"/>
    <mergeCell ref="A7:B7"/>
    <mergeCell ref="A17:B17"/>
    <mergeCell ref="A9:F9"/>
    <mergeCell ref="A10:B10"/>
    <mergeCell ref="A11:B11"/>
    <mergeCell ref="A12:B12"/>
    <mergeCell ref="A13:B13"/>
    <mergeCell ref="A14:B14"/>
    <mergeCell ref="A16:F16"/>
    <mergeCell ref="A25:B25"/>
    <mergeCell ref="A18:B18"/>
    <mergeCell ref="A19:B19"/>
    <mergeCell ref="A20:B20"/>
    <mergeCell ref="A37:F37"/>
    <mergeCell ref="A21:B21"/>
    <mergeCell ref="A23:G23"/>
    <mergeCell ref="A24:B24"/>
    <mergeCell ref="A26:B26"/>
    <mergeCell ref="A27:B27"/>
    <mergeCell ref="A35:B35"/>
    <mergeCell ref="A28:B28"/>
    <mergeCell ref="A30:F30"/>
    <mergeCell ref="A31:B31"/>
    <mergeCell ref="A32:B32"/>
    <mergeCell ref="A33:B33"/>
    <mergeCell ref="A34:B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80"/>
  <sheetViews>
    <sheetView tabSelected="1" zoomScalePageLayoutView="0" workbookViewId="0" topLeftCell="A1">
      <selection activeCell="P3" sqref="P3"/>
    </sheetView>
  </sheetViews>
  <sheetFormatPr defaultColWidth="9.00390625" defaultRowHeight="13.5"/>
  <cols>
    <col min="1" max="1" width="12.875" style="0" customWidth="1"/>
    <col min="2" max="2" width="10.375" style="0" customWidth="1"/>
    <col min="3" max="3" width="9.00390625" style="0" bestFit="1" customWidth="1"/>
    <col min="4" max="4" width="13.00390625" style="0" bestFit="1" customWidth="1"/>
  </cols>
  <sheetData>
    <row r="1" spans="1:3" ht="32.25" customHeight="1">
      <c r="A1" s="1"/>
      <c r="B1" s="1"/>
      <c r="C1" s="1"/>
    </row>
    <row r="2" spans="1:3" ht="39" customHeight="1">
      <c r="A2" s="33" t="s">
        <v>107</v>
      </c>
      <c r="B2" s="34"/>
      <c r="C2" s="34"/>
    </row>
    <row r="3" spans="1:3" ht="19.5" customHeight="1">
      <c r="A3" s="48" t="s">
        <v>109</v>
      </c>
      <c r="B3" s="36"/>
      <c r="C3" s="36"/>
    </row>
    <row r="4" spans="1:4" ht="19.5" customHeight="1">
      <c r="A4" s="9" t="s">
        <v>1</v>
      </c>
      <c r="B4" s="2" t="s">
        <v>2</v>
      </c>
      <c r="C4" s="32" t="s">
        <v>108</v>
      </c>
      <c r="D4" t="s">
        <v>110</v>
      </c>
    </row>
    <row r="5" spans="1:3" ht="19.5" customHeight="1">
      <c r="A5" s="31">
        <v>37257</v>
      </c>
      <c r="B5" s="3"/>
      <c r="C5" s="7"/>
    </row>
    <row r="6" spans="1:3" ht="19.5" customHeight="1">
      <c r="A6" s="31">
        <v>37288</v>
      </c>
      <c r="B6" s="3"/>
      <c r="C6" s="7"/>
    </row>
    <row r="7" spans="1:3" ht="19.5" customHeight="1">
      <c r="A7" s="31">
        <v>37316</v>
      </c>
      <c r="B7" s="3"/>
      <c r="C7" s="7"/>
    </row>
    <row r="8" spans="1:3" ht="19.5" customHeight="1">
      <c r="A8" s="31">
        <v>37347</v>
      </c>
      <c r="B8" s="3"/>
      <c r="C8" s="7"/>
    </row>
    <row r="9" spans="1:3" ht="19.5" customHeight="1">
      <c r="A9" s="31">
        <v>37377</v>
      </c>
      <c r="B9" s="3"/>
      <c r="C9" s="7"/>
    </row>
    <row r="10" spans="1:3" ht="19.5" customHeight="1">
      <c r="A10" s="31">
        <v>37408</v>
      </c>
      <c r="B10" s="3"/>
      <c r="C10" s="7"/>
    </row>
    <row r="11" spans="1:4" ht="19.5" customHeight="1">
      <c r="A11" s="31">
        <v>37438</v>
      </c>
      <c r="B11" s="4">
        <v>1</v>
      </c>
      <c r="C11" s="8">
        <v>1</v>
      </c>
      <c r="D11">
        <f>C11+D10</f>
        <v>1</v>
      </c>
    </row>
    <row r="12" spans="1:4" ht="19.5" customHeight="1">
      <c r="A12" s="31">
        <v>37469</v>
      </c>
      <c r="B12" s="4">
        <v>5</v>
      </c>
      <c r="C12" s="8">
        <v>3</v>
      </c>
      <c r="D12">
        <f aca="true" t="shared" si="0" ref="D12:D75">C12+D11</f>
        <v>4</v>
      </c>
    </row>
    <row r="13" spans="1:4" ht="19.5" customHeight="1">
      <c r="A13" s="31">
        <v>37500</v>
      </c>
      <c r="B13" s="4">
        <v>12</v>
      </c>
      <c r="C13" s="8">
        <v>7</v>
      </c>
      <c r="D13">
        <f t="shared" si="0"/>
        <v>11</v>
      </c>
    </row>
    <row r="14" spans="1:4" ht="19.5" customHeight="1">
      <c r="A14" s="31">
        <v>37530</v>
      </c>
      <c r="B14" s="4">
        <v>110</v>
      </c>
      <c r="C14" s="8">
        <v>51</v>
      </c>
      <c r="D14">
        <f t="shared" si="0"/>
        <v>62</v>
      </c>
    </row>
    <row r="15" spans="1:4" ht="19.5" customHeight="1">
      <c r="A15" s="31">
        <v>37561</v>
      </c>
      <c r="B15" s="4">
        <v>169</v>
      </c>
      <c r="C15" s="8">
        <v>81</v>
      </c>
      <c r="D15">
        <f t="shared" si="0"/>
        <v>143</v>
      </c>
    </row>
    <row r="16" spans="1:4" ht="19.5" customHeight="1">
      <c r="A16" s="31">
        <v>37591</v>
      </c>
      <c r="B16" s="5">
        <v>90</v>
      </c>
      <c r="C16" s="5">
        <v>37</v>
      </c>
      <c r="D16">
        <f t="shared" si="0"/>
        <v>180</v>
      </c>
    </row>
    <row r="17" spans="1:4" ht="19.5" customHeight="1">
      <c r="A17" s="31">
        <v>37622</v>
      </c>
      <c r="B17" s="4">
        <v>79</v>
      </c>
      <c r="C17" s="8">
        <v>27</v>
      </c>
      <c r="D17">
        <f t="shared" si="0"/>
        <v>207</v>
      </c>
    </row>
    <row r="18" spans="1:4" ht="19.5" customHeight="1">
      <c r="A18" s="31">
        <v>37653</v>
      </c>
      <c r="B18" s="4">
        <v>52</v>
      </c>
      <c r="C18" s="8">
        <v>17</v>
      </c>
      <c r="D18">
        <f t="shared" si="0"/>
        <v>224</v>
      </c>
    </row>
    <row r="19" spans="1:4" ht="19.5" customHeight="1">
      <c r="A19" s="31">
        <v>37681</v>
      </c>
      <c r="B19" s="5">
        <v>42</v>
      </c>
      <c r="C19" s="5">
        <v>18</v>
      </c>
      <c r="D19">
        <f t="shared" si="0"/>
        <v>242</v>
      </c>
    </row>
    <row r="20" spans="1:4" ht="19.5" customHeight="1">
      <c r="A20" s="31">
        <v>37712</v>
      </c>
      <c r="B20" s="4">
        <v>50</v>
      </c>
      <c r="C20" s="8">
        <v>22</v>
      </c>
      <c r="D20">
        <f t="shared" si="0"/>
        <v>264</v>
      </c>
    </row>
    <row r="21" spans="1:4" ht="19.5" customHeight="1">
      <c r="A21" s="31">
        <v>37742</v>
      </c>
      <c r="B21" s="4">
        <v>41</v>
      </c>
      <c r="C21" s="8">
        <v>17</v>
      </c>
      <c r="D21">
        <f t="shared" si="0"/>
        <v>281</v>
      </c>
    </row>
    <row r="22" spans="1:4" ht="19.5" customHeight="1">
      <c r="A22" s="31">
        <v>37773</v>
      </c>
      <c r="B22" s="4">
        <v>31</v>
      </c>
      <c r="C22" s="8">
        <v>13</v>
      </c>
      <c r="D22">
        <f t="shared" si="0"/>
        <v>294</v>
      </c>
    </row>
    <row r="23" spans="1:4" ht="19.5" customHeight="1">
      <c r="A23" s="31">
        <v>37803</v>
      </c>
      <c r="B23" s="4">
        <v>37</v>
      </c>
      <c r="C23" s="8">
        <v>14</v>
      </c>
      <c r="D23">
        <f t="shared" si="0"/>
        <v>308</v>
      </c>
    </row>
    <row r="24" spans="1:4" ht="19.5" customHeight="1">
      <c r="A24" s="31">
        <v>37834</v>
      </c>
      <c r="B24" s="4">
        <v>26</v>
      </c>
      <c r="C24" s="8">
        <v>10</v>
      </c>
      <c r="D24">
        <f t="shared" si="0"/>
        <v>318</v>
      </c>
    </row>
    <row r="25" spans="1:4" ht="19.5" customHeight="1">
      <c r="A25" s="31">
        <v>37865</v>
      </c>
      <c r="B25" s="5">
        <v>29</v>
      </c>
      <c r="C25" s="5">
        <v>8</v>
      </c>
      <c r="D25">
        <f t="shared" si="0"/>
        <v>326</v>
      </c>
    </row>
    <row r="26" spans="1:4" ht="19.5" customHeight="1">
      <c r="A26" s="31">
        <v>37895</v>
      </c>
      <c r="B26" s="4">
        <v>55</v>
      </c>
      <c r="C26" s="8">
        <v>26</v>
      </c>
      <c r="D26">
        <f t="shared" si="0"/>
        <v>352</v>
      </c>
    </row>
    <row r="27" spans="1:4" ht="19.5" customHeight="1">
      <c r="A27" s="31">
        <v>37926</v>
      </c>
      <c r="B27" s="4">
        <v>28</v>
      </c>
      <c r="C27" s="8">
        <v>11</v>
      </c>
      <c r="D27">
        <f t="shared" si="0"/>
        <v>363</v>
      </c>
    </row>
    <row r="28" spans="1:4" ht="19.5" customHeight="1">
      <c r="A28" s="31">
        <v>37956</v>
      </c>
      <c r="B28" s="5">
        <v>43</v>
      </c>
      <c r="C28" s="5">
        <v>19</v>
      </c>
      <c r="D28">
        <f t="shared" si="0"/>
        <v>382</v>
      </c>
    </row>
    <row r="29" spans="1:4" ht="19.5" customHeight="1">
      <c r="A29" s="31">
        <v>37987</v>
      </c>
      <c r="B29" s="4">
        <v>47</v>
      </c>
      <c r="C29" s="8">
        <v>22</v>
      </c>
      <c r="D29">
        <f t="shared" si="0"/>
        <v>404</v>
      </c>
    </row>
    <row r="30" spans="1:4" ht="19.5" customHeight="1">
      <c r="A30" s="31">
        <v>38018</v>
      </c>
      <c r="B30" s="4">
        <v>35</v>
      </c>
      <c r="C30" s="8">
        <v>7</v>
      </c>
      <c r="D30">
        <f t="shared" si="0"/>
        <v>411</v>
      </c>
    </row>
    <row r="31" spans="1:4" ht="19.5" customHeight="1">
      <c r="A31" s="31">
        <v>38047</v>
      </c>
      <c r="B31" s="4">
        <v>97</v>
      </c>
      <c r="C31" s="8">
        <v>31</v>
      </c>
      <c r="D31">
        <f t="shared" si="0"/>
        <v>442</v>
      </c>
    </row>
    <row r="32" spans="1:4" ht="19.5" customHeight="1">
      <c r="A32" s="31">
        <v>38078</v>
      </c>
      <c r="B32" s="4">
        <v>47</v>
      </c>
      <c r="C32" s="8">
        <v>19</v>
      </c>
      <c r="D32">
        <f t="shared" si="0"/>
        <v>461</v>
      </c>
    </row>
    <row r="33" spans="1:4" ht="19.5" customHeight="1">
      <c r="A33" s="31">
        <v>38108</v>
      </c>
      <c r="B33" s="4">
        <v>25</v>
      </c>
      <c r="C33" s="8">
        <v>15</v>
      </c>
      <c r="D33">
        <f t="shared" si="0"/>
        <v>476</v>
      </c>
    </row>
    <row r="34" spans="1:4" ht="19.5" customHeight="1">
      <c r="A34" s="31">
        <v>38139</v>
      </c>
      <c r="B34" s="5">
        <v>29</v>
      </c>
      <c r="C34" s="5">
        <v>7</v>
      </c>
      <c r="D34">
        <f t="shared" si="0"/>
        <v>483</v>
      </c>
    </row>
    <row r="35" spans="1:4" ht="19.5" customHeight="1">
      <c r="A35" s="31">
        <v>38169</v>
      </c>
      <c r="B35" s="4">
        <v>30</v>
      </c>
      <c r="C35" s="8">
        <v>11</v>
      </c>
      <c r="D35">
        <f t="shared" si="0"/>
        <v>494</v>
      </c>
    </row>
    <row r="36" spans="1:4" ht="19.5" customHeight="1">
      <c r="A36" s="31">
        <v>38200</v>
      </c>
      <c r="B36" s="4">
        <v>28</v>
      </c>
      <c r="C36" s="8">
        <v>10</v>
      </c>
      <c r="D36">
        <f t="shared" si="0"/>
        <v>504</v>
      </c>
    </row>
    <row r="37" spans="1:4" ht="19.5" customHeight="1">
      <c r="A37" s="31">
        <v>38231</v>
      </c>
      <c r="B37" s="4">
        <v>32</v>
      </c>
      <c r="C37" s="8">
        <v>17</v>
      </c>
      <c r="D37">
        <f t="shared" si="0"/>
        <v>521</v>
      </c>
    </row>
    <row r="38" spans="1:4" ht="19.5" customHeight="1">
      <c r="A38" s="31">
        <v>38261</v>
      </c>
      <c r="B38" s="4">
        <v>29</v>
      </c>
      <c r="C38" s="8">
        <v>10</v>
      </c>
      <c r="D38">
        <f t="shared" si="0"/>
        <v>531</v>
      </c>
    </row>
    <row r="39" spans="1:4" ht="19.5" customHeight="1">
      <c r="A39" s="31">
        <v>38292</v>
      </c>
      <c r="B39" s="5">
        <v>29</v>
      </c>
      <c r="C39" s="5">
        <v>15</v>
      </c>
      <c r="D39">
        <f t="shared" si="0"/>
        <v>546</v>
      </c>
    </row>
    <row r="40" spans="1:4" ht="19.5" customHeight="1">
      <c r="A40" s="31">
        <v>38322</v>
      </c>
      <c r="B40" s="5">
        <v>29</v>
      </c>
      <c r="C40" s="5">
        <v>11</v>
      </c>
      <c r="D40">
        <f t="shared" si="0"/>
        <v>557</v>
      </c>
    </row>
    <row r="41" spans="1:4" ht="19.5" customHeight="1">
      <c r="A41" s="31">
        <v>38353</v>
      </c>
      <c r="B41" s="4">
        <v>28</v>
      </c>
      <c r="C41" s="8">
        <v>8</v>
      </c>
      <c r="D41">
        <f t="shared" si="0"/>
        <v>565</v>
      </c>
    </row>
    <row r="42" spans="1:4" ht="19.5" customHeight="1">
      <c r="A42" s="31">
        <v>38384</v>
      </c>
      <c r="B42" s="4">
        <v>9</v>
      </c>
      <c r="C42" s="8">
        <v>3</v>
      </c>
      <c r="D42">
        <f t="shared" si="0"/>
        <v>568</v>
      </c>
    </row>
    <row r="43" spans="1:4" ht="19.5" customHeight="1">
      <c r="A43" s="31">
        <v>38412</v>
      </c>
      <c r="B43" s="4">
        <v>28</v>
      </c>
      <c r="C43" s="8">
        <v>7</v>
      </c>
      <c r="D43">
        <f t="shared" si="0"/>
        <v>575</v>
      </c>
    </row>
    <row r="44" spans="1:4" ht="19.5" customHeight="1">
      <c r="A44" s="31">
        <v>38443</v>
      </c>
      <c r="B44" s="4">
        <v>20</v>
      </c>
      <c r="C44" s="8">
        <v>8</v>
      </c>
      <c r="D44">
        <f t="shared" si="0"/>
        <v>583</v>
      </c>
    </row>
    <row r="45" spans="1:4" ht="19.5" customHeight="1">
      <c r="A45" s="31">
        <v>38473</v>
      </c>
      <c r="B45" s="4">
        <v>21</v>
      </c>
      <c r="C45" s="8">
        <v>9</v>
      </c>
      <c r="D45">
        <f t="shared" si="0"/>
        <v>592</v>
      </c>
    </row>
    <row r="46" spans="1:4" ht="19.5" customHeight="1">
      <c r="A46" s="31">
        <v>38504</v>
      </c>
      <c r="B46" s="4">
        <v>17</v>
      </c>
      <c r="C46" s="8">
        <v>8</v>
      </c>
      <c r="D46">
        <f t="shared" si="0"/>
        <v>600</v>
      </c>
    </row>
    <row r="47" spans="1:4" ht="19.5" customHeight="1">
      <c r="A47" s="31">
        <v>38534</v>
      </c>
      <c r="B47" s="4">
        <v>20</v>
      </c>
      <c r="C47" s="8">
        <v>9</v>
      </c>
      <c r="D47">
        <f t="shared" si="0"/>
        <v>609</v>
      </c>
    </row>
    <row r="48" spans="1:4" ht="19.5" customHeight="1">
      <c r="A48" s="31">
        <v>38565</v>
      </c>
      <c r="B48" s="5">
        <v>13</v>
      </c>
      <c r="C48" s="5">
        <v>2</v>
      </c>
      <c r="D48">
        <f t="shared" si="0"/>
        <v>611</v>
      </c>
    </row>
    <row r="49" spans="1:4" ht="19.5" customHeight="1">
      <c r="A49" s="31">
        <v>38596</v>
      </c>
      <c r="B49" s="4">
        <v>14</v>
      </c>
      <c r="C49" s="8">
        <v>6</v>
      </c>
      <c r="D49">
        <f t="shared" si="0"/>
        <v>617</v>
      </c>
    </row>
    <row r="50" spans="1:4" ht="19.5" customHeight="1">
      <c r="A50" s="31">
        <v>38626</v>
      </c>
      <c r="B50" s="4">
        <v>12</v>
      </c>
      <c r="C50" s="8">
        <v>5</v>
      </c>
      <c r="D50">
        <f t="shared" si="0"/>
        <v>622</v>
      </c>
    </row>
    <row r="51" spans="1:4" ht="19.5" customHeight="1">
      <c r="A51" s="31">
        <v>38657</v>
      </c>
      <c r="B51" s="4">
        <v>21</v>
      </c>
      <c r="C51" s="8">
        <v>5</v>
      </c>
      <c r="D51">
        <f t="shared" si="0"/>
        <v>627</v>
      </c>
    </row>
    <row r="52" spans="1:4" ht="19.5" customHeight="1">
      <c r="A52" s="31">
        <v>38687</v>
      </c>
      <c r="B52" s="4">
        <v>32</v>
      </c>
      <c r="C52" s="8">
        <v>10</v>
      </c>
      <c r="D52">
        <f t="shared" si="0"/>
        <v>637</v>
      </c>
    </row>
    <row r="53" spans="1:4" ht="19.5" customHeight="1">
      <c r="A53" s="31">
        <v>38718</v>
      </c>
      <c r="B53" s="4">
        <v>14</v>
      </c>
      <c r="C53" s="8">
        <v>1</v>
      </c>
      <c r="D53">
        <f t="shared" si="0"/>
        <v>638</v>
      </c>
    </row>
    <row r="54" spans="1:4" ht="19.5" customHeight="1">
      <c r="A54" s="31">
        <v>38749</v>
      </c>
      <c r="B54" s="5">
        <v>14</v>
      </c>
      <c r="C54" s="5">
        <v>2</v>
      </c>
      <c r="D54">
        <f t="shared" si="0"/>
        <v>640</v>
      </c>
    </row>
    <row r="55" spans="1:4" ht="19.5" customHeight="1">
      <c r="A55" s="31">
        <v>38777</v>
      </c>
      <c r="B55" s="4">
        <v>14</v>
      </c>
      <c r="C55" s="8">
        <v>3</v>
      </c>
      <c r="D55">
        <f t="shared" si="0"/>
        <v>643</v>
      </c>
    </row>
    <row r="56" spans="1:4" ht="19.5" customHeight="1">
      <c r="A56" s="31">
        <v>38808</v>
      </c>
      <c r="B56" s="4">
        <v>11</v>
      </c>
      <c r="C56" s="8">
        <v>6</v>
      </c>
      <c r="D56">
        <f t="shared" si="0"/>
        <v>649</v>
      </c>
    </row>
    <row r="57" spans="1:4" ht="19.5" customHeight="1">
      <c r="A57" s="31">
        <v>38838</v>
      </c>
      <c r="B57" s="5">
        <v>15</v>
      </c>
      <c r="C57" s="5">
        <v>6</v>
      </c>
      <c r="D57">
        <f t="shared" si="0"/>
        <v>655</v>
      </c>
    </row>
    <row r="58" spans="1:4" ht="19.5" customHeight="1">
      <c r="A58" s="31">
        <v>38869</v>
      </c>
      <c r="B58" s="4">
        <v>25</v>
      </c>
      <c r="C58" s="8">
        <v>10</v>
      </c>
      <c r="D58">
        <f t="shared" si="0"/>
        <v>665</v>
      </c>
    </row>
    <row r="59" spans="1:4" ht="19.5" customHeight="1">
      <c r="A59" s="31">
        <v>38899</v>
      </c>
      <c r="B59" s="4">
        <v>6</v>
      </c>
      <c r="C59" s="8">
        <v>1</v>
      </c>
      <c r="D59">
        <f t="shared" si="0"/>
        <v>666</v>
      </c>
    </row>
    <row r="60" spans="1:4" ht="19.5" customHeight="1">
      <c r="A60" s="31">
        <v>38930</v>
      </c>
      <c r="B60" s="5">
        <v>8</v>
      </c>
      <c r="C60" s="5">
        <v>3</v>
      </c>
      <c r="D60">
        <f t="shared" si="0"/>
        <v>669</v>
      </c>
    </row>
    <row r="61" spans="1:4" ht="19.5" customHeight="1">
      <c r="A61" s="31">
        <v>38961</v>
      </c>
      <c r="B61" s="5">
        <v>13</v>
      </c>
      <c r="C61" s="5">
        <v>8</v>
      </c>
      <c r="D61">
        <f t="shared" si="0"/>
        <v>677</v>
      </c>
    </row>
    <row r="62" spans="1:4" ht="19.5" customHeight="1">
      <c r="A62" s="31">
        <v>38991</v>
      </c>
      <c r="B62" s="4">
        <v>6</v>
      </c>
      <c r="C62" s="8">
        <v>3</v>
      </c>
      <c r="D62">
        <f t="shared" si="0"/>
        <v>680</v>
      </c>
    </row>
    <row r="63" spans="1:4" ht="19.5" customHeight="1">
      <c r="A63" s="31">
        <v>39022</v>
      </c>
      <c r="B63" s="5">
        <v>13</v>
      </c>
      <c r="C63" s="5">
        <v>2</v>
      </c>
      <c r="D63">
        <f t="shared" si="0"/>
        <v>682</v>
      </c>
    </row>
    <row r="64" spans="1:4" ht="19.5" customHeight="1">
      <c r="A64" s="31">
        <v>39052</v>
      </c>
      <c r="B64" s="4">
        <v>16</v>
      </c>
      <c r="C64" s="8">
        <v>6</v>
      </c>
      <c r="D64">
        <f t="shared" si="0"/>
        <v>688</v>
      </c>
    </row>
    <row r="65" spans="1:4" ht="19.5" customHeight="1">
      <c r="A65" s="31">
        <v>39083</v>
      </c>
      <c r="B65" s="4">
        <v>18</v>
      </c>
      <c r="C65" s="8">
        <v>7</v>
      </c>
      <c r="D65">
        <f t="shared" si="0"/>
        <v>695</v>
      </c>
    </row>
    <row r="66" spans="1:4" ht="19.5" customHeight="1">
      <c r="A66" s="31">
        <v>39114</v>
      </c>
      <c r="B66" s="4">
        <v>17</v>
      </c>
      <c r="C66" s="8">
        <v>6</v>
      </c>
      <c r="D66">
        <f t="shared" si="0"/>
        <v>701</v>
      </c>
    </row>
    <row r="67" spans="1:4" ht="19.5" customHeight="1">
      <c r="A67" s="31">
        <v>39142</v>
      </c>
      <c r="B67" s="4">
        <v>18</v>
      </c>
      <c r="C67" s="8">
        <v>5</v>
      </c>
      <c r="D67">
        <f t="shared" si="0"/>
        <v>706</v>
      </c>
    </row>
    <row r="68" spans="1:4" ht="19.5" customHeight="1">
      <c r="A68" s="31">
        <v>39173</v>
      </c>
      <c r="B68" s="4">
        <v>11</v>
      </c>
      <c r="C68" s="8">
        <v>2</v>
      </c>
      <c r="D68">
        <f t="shared" si="0"/>
        <v>708</v>
      </c>
    </row>
    <row r="69" spans="1:4" ht="19.5" customHeight="1">
      <c r="A69" s="31">
        <v>39203</v>
      </c>
      <c r="B69" s="5">
        <v>8</v>
      </c>
      <c r="C69" s="5">
        <v>2</v>
      </c>
      <c r="D69">
        <f t="shared" si="0"/>
        <v>710</v>
      </c>
    </row>
    <row r="70" spans="1:4" ht="19.5" customHeight="1">
      <c r="A70" s="31">
        <v>39234</v>
      </c>
      <c r="B70" s="4">
        <v>11</v>
      </c>
      <c r="C70" s="8">
        <v>4</v>
      </c>
      <c r="D70">
        <f t="shared" si="0"/>
        <v>714</v>
      </c>
    </row>
    <row r="71" spans="1:4" ht="19.5" customHeight="1">
      <c r="A71" s="31">
        <v>39264</v>
      </c>
      <c r="B71" s="4">
        <v>7</v>
      </c>
      <c r="C71" s="7"/>
      <c r="D71">
        <f t="shared" si="0"/>
        <v>714</v>
      </c>
    </row>
    <row r="72" spans="1:4" ht="19.5" customHeight="1">
      <c r="A72" s="31">
        <v>39295</v>
      </c>
      <c r="B72" s="5">
        <v>8</v>
      </c>
      <c r="C72" s="5">
        <v>4</v>
      </c>
      <c r="D72">
        <f t="shared" si="0"/>
        <v>718</v>
      </c>
    </row>
    <row r="73" spans="1:4" ht="19.5" customHeight="1">
      <c r="A73" s="31">
        <v>39326</v>
      </c>
      <c r="B73" s="4">
        <v>7</v>
      </c>
      <c r="C73" s="8">
        <v>1</v>
      </c>
      <c r="D73">
        <f t="shared" si="0"/>
        <v>719</v>
      </c>
    </row>
    <row r="74" spans="1:4" ht="19.5" customHeight="1">
      <c r="A74" s="31">
        <v>39356</v>
      </c>
      <c r="B74" s="4">
        <v>7</v>
      </c>
      <c r="C74" s="8">
        <v>1</v>
      </c>
      <c r="D74">
        <f t="shared" si="0"/>
        <v>720</v>
      </c>
    </row>
    <row r="75" spans="1:4" ht="19.5" customHeight="1">
      <c r="A75" s="31">
        <v>39387</v>
      </c>
      <c r="B75" s="4">
        <v>12</v>
      </c>
      <c r="C75" s="8">
        <v>4</v>
      </c>
      <c r="D75">
        <f t="shared" si="0"/>
        <v>724</v>
      </c>
    </row>
    <row r="76" spans="1:4" ht="19.5" customHeight="1">
      <c r="A76" s="31">
        <v>39417</v>
      </c>
      <c r="B76" s="4">
        <v>7</v>
      </c>
      <c r="C76" s="8">
        <v>2</v>
      </c>
      <c r="D76">
        <f>C76+D75</f>
        <v>726</v>
      </c>
    </row>
    <row r="77" spans="1:4" ht="19.5" customHeight="1">
      <c r="A77" s="31">
        <v>39448</v>
      </c>
      <c r="B77" s="5">
        <v>13</v>
      </c>
      <c r="C77" s="5">
        <v>3</v>
      </c>
      <c r="D77">
        <f>C77+D76</f>
        <v>729</v>
      </c>
    </row>
    <row r="78" spans="1:4" ht="19.5" customHeight="1">
      <c r="A78" s="31">
        <v>39479</v>
      </c>
      <c r="B78" s="4">
        <v>13</v>
      </c>
      <c r="C78" s="8">
        <v>4</v>
      </c>
      <c r="D78">
        <f>C78+D77</f>
        <v>733</v>
      </c>
    </row>
    <row r="79" spans="1:4" ht="19.5" customHeight="1">
      <c r="A79" s="31">
        <v>39508</v>
      </c>
      <c r="B79" s="4">
        <v>12</v>
      </c>
      <c r="C79" s="8">
        <v>1</v>
      </c>
      <c r="D79">
        <f>C79+D78</f>
        <v>734</v>
      </c>
    </row>
    <row r="80" spans="1:3" ht="19.5" customHeight="1">
      <c r="A80" s="9" t="s">
        <v>78</v>
      </c>
      <c r="B80" s="5">
        <v>1916</v>
      </c>
      <c r="C80" s="5">
        <v>734</v>
      </c>
    </row>
  </sheetData>
  <sheetProtection/>
  <mergeCells count="2">
    <mergeCell ref="A2:C2"/>
    <mergeCell ref="A3:C3"/>
  </mergeCells>
  <printOptions/>
  <pageMargins left="1.6875" right="0" top="0.1875"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fujisao</cp:lastModifiedBy>
  <cp:lastPrinted>2009-03-06T08:06:16Z</cp:lastPrinted>
  <dcterms:created xsi:type="dcterms:W3CDTF">2009-03-06T02:40:26Z</dcterms:created>
  <dcterms:modified xsi:type="dcterms:W3CDTF">2009-03-06T08:06:56Z</dcterms:modified>
  <cp:category/>
  <cp:version/>
  <cp:contentType/>
  <cp:contentStatus/>
</cp:coreProperties>
</file>